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<sst xmlns="http://schemas.openxmlformats.org/spreadsheetml/2006/main" count="31" uniqueCount="31">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</sst>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10">
          <cell r="E110" t="str">
            <v>Щи из свежей капусты</v>
          </cell>
          <cell r="F110">
            <v>200</v>
          </cell>
          <cell r="G110">
            <v>12.904999999999999</v>
          </cell>
          <cell r="H110">
            <v>3.5449999999999999</v>
          </cell>
          <cell r="I110" t="str">
            <v>11.095</v>
          </cell>
          <cell r="J110">
            <v>69</v>
          </cell>
        </row>
        <row r="111">
          <cell r="E111" t="str">
            <v>Мясной гуляш из курицы</v>
          </cell>
          <cell r="F111">
            <v>100</v>
          </cell>
          <cell r="G111">
            <v>23.12</v>
          </cell>
          <cell r="H111">
            <v>15.22</v>
          </cell>
          <cell r="I111" t="str">
            <v>45.24</v>
          </cell>
          <cell r="J111">
            <v>383.95</v>
          </cell>
        </row>
        <row r="112">
          <cell r="E112" t="str">
            <v>Греча отварная</v>
          </cell>
          <cell r="F112">
            <v>180</v>
          </cell>
          <cell r="G112">
            <v>9.09</v>
          </cell>
          <cell r="H112">
            <v>6.6849999999999996</v>
          </cell>
          <cell r="I112">
            <v>39.344999999999999</v>
          </cell>
          <cell r="J112">
            <v>234.8</v>
          </cell>
        </row>
        <row r="113">
          <cell r="E113" t="str">
            <v>Чай с сахаром</v>
          </cell>
          <cell r="F113">
            <v>200</v>
          </cell>
          <cell r="G113">
            <v>0.2</v>
          </cell>
          <cell r="H113">
            <v>0.05</v>
          </cell>
          <cell r="I113">
            <v>14.972</v>
          </cell>
          <cell r="J113">
            <v>56.1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[1]Лист1!E110</f>
        <v>Щи из свежей капусты</v>
      </c>
      <c r="E13" s="38">
        <f>[1]Лист1!F110</f>
        <v>200</v>
      </c>
      <c r="F13" s="26"/>
      <c r="G13" s="38">
        <f>[1]Лист1!J110</f>
        <v>69</v>
      </c>
      <c r="H13" s="38">
        <f>[1]Лист1!G110</f>
        <v>12.904999999999999</v>
      </c>
      <c r="I13" s="38">
        <f>[1]Лист1!H110</f>
        <v>3.5449999999999999</v>
      </c>
      <c r="J13" s="38" t="str">
        <f>[1]Лист1!I110</f>
        <v>11.095</v>
      </c>
    </row>
    <row r="14" spans="1:10" x14ac:dyDescent="0.25">
      <c r="A14" s="7"/>
      <c r="B14" s="1" t="s">
        <v>16</v>
      </c>
      <c r="C14" s="2"/>
      <c r="D14" s="39" t="str">
        <f>[1]Лист1!E111</f>
        <v>Мясной гуляш из курицы</v>
      </c>
      <c r="E14" s="38">
        <f>[1]Лист1!F111</f>
        <v>100</v>
      </c>
      <c r="F14" s="26"/>
      <c r="G14" s="38">
        <f>[1]Лист1!J111</f>
        <v>383.95</v>
      </c>
      <c r="H14" s="38">
        <f>[1]Лист1!G111</f>
        <v>23.12</v>
      </c>
      <c r="I14" s="38">
        <f>[1]Лист1!H111</f>
        <v>15.22</v>
      </c>
      <c r="J14" s="38" t="str">
        <f>[1]Лист1!I111</f>
        <v>45.24</v>
      </c>
    </row>
    <row r="15" spans="1:10" x14ac:dyDescent="0.25">
      <c r="A15" s="7"/>
      <c r="B15" s="1" t="s">
        <v>17</v>
      </c>
      <c r="C15" s="2"/>
      <c r="D15" s="39" t="str">
        <f>[1]Лист1!E112</f>
        <v>Греча отварная</v>
      </c>
      <c r="E15" s="38">
        <f>[1]Лист1!F112</f>
        <v>180</v>
      </c>
      <c r="F15" s="26"/>
      <c r="G15" s="38">
        <f>[1]Лист1!J112</f>
        <v>234.8</v>
      </c>
      <c r="H15" s="38">
        <f>[1]Лист1!G112</f>
        <v>9.09</v>
      </c>
      <c r="I15" s="38">
        <f>[1]Лист1!H112</f>
        <v>6.6849999999999996</v>
      </c>
      <c r="J15" s="38">
        <f>[1]Лист1!I112</f>
        <v>39.344999999999999</v>
      </c>
    </row>
    <row r="16" spans="1:10" x14ac:dyDescent="0.25">
      <c r="A16" s="7"/>
      <c r="B16" s="1" t="s">
        <v>29</v>
      </c>
      <c r="C16" s="2"/>
      <c r="D16" s="39" t="str">
        <f>[1]Лист1!E113</f>
        <v>Чай с сахаром</v>
      </c>
      <c r="E16" s="38">
        <f>[1]Лист1!F113</f>
        <v>200</v>
      </c>
      <c r="F16" s="26"/>
      <c r="G16" s="38">
        <f>[1]Лист1!J113</f>
        <v>56.1</v>
      </c>
      <c r="H16" s="38">
        <f>[1]Лист1!G113</f>
        <v>0.2</v>
      </c>
      <c r="I16" s="38">
        <f>[1]Лист1!H113</f>
        <v>0.05</v>
      </c>
      <c r="J16" s="38">
        <f>[1]Лист1!I113</f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2023-10-17T06:08:04Z</dcterms:modified>
</cp:coreProperties>
</file>